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7" name="ID_8EF74F8A3F0D41CE9CE6D67CF3EBE6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341860" y="1117600"/>
          <a:ext cx="3438525" cy="4848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35B3BFAA8A22463DA5EF871D4A438E0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394565" y="2687955"/>
          <a:ext cx="2238375" cy="31432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<sst xmlns="http://schemas.openxmlformats.org/spreadsheetml/2006/main" count="74" uniqueCount="57">
  <si>
    <t>附件：福建省儿童医院零星物资采购项目询价清单</t>
  </si>
  <si>
    <t>一、国际诊疗部</t>
  </si>
  <si>
    <t>序号</t>
  </si>
  <si>
    <t>名称</t>
  </si>
  <si>
    <t>数量</t>
  </si>
  <si>
    <t>备注</t>
  </si>
  <si>
    <t>参考链接或者品牌型号、规格尺寸功能参数等</t>
  </si>
  <si>
    <t>参考图片</t>
  </si>
  <si>
    <t>拟供货单价/元</t>
  </si>
  <si>
    <t>总价/元</t>
  </si>
  <si>
    <t>饮水机</t>
  </si>
  <si>
    <t>智能温控</t>
  </si>
  <si>
    <t>1、配备RO反渗透膜滤芯，具备不少于5重的精度过滤 
2、水箱容量不少于5.5L，外置水箱不少于1.8L。 
3、具备不少于四中温度模式，≥9档调温（10°，25℃，45℃，60℃，65℃，70℃，75℃，85℃，98℃），≥6档水量 。具有加热制冷功能，3秒极速加热速冷。
4、采用陶氏杜邦RO滤芯，过滤精度为0.0001微米，能够过滤细菌、重金属、有机物、余氯、胶体物等水中有害物质的作用。
5、一套完整的滤芯使用时长不短于12个月，且配置两套全套滤芯供使用</t>
  </si>
  <si>
    <t>洗衣机</t>
  </si>
  <si>
    <t>低噪音、安全</t>
  </si>
  <si>
    <t xml:space="preserve">1、洗涤容量：12公斤
2、喷淋方式：360°喷淋，≥四个喷水口立体喷淋 
3、洗净比≥1.03  
4、支持手机WiFi操控 
5、操控方式：左旋钮+右触摸
6、门板材质：钢砖玻璃门 
7、具备蒸汽洗功能，除菌除病毒率高达99.99% 
8、电机类型：第五代AIDD直驱变频电机 
9、支持14分钟快洗，95℃高温煮洗 
10、具备桶自洁，中途添衣等程序 
11、机身尺寸：≥600*615*850mm </t>
  </si>
  <si>
    <t>烘干机</t>
  </si>
  <si>
    <t>1、烘干容量：10公斤 
2、内筒材质：不锈钢压花内筒 
3、烘干方式：热泵柔烘、支持30分钟快速烘干 
4、压缩机：双转子变频压缩机 
5、具备至少双重绒毛过滤网 
6、操控方式：左旋钮+右触摸  
7、具备高效除菌除螨功能、一键冷凝器自清洁、被褥护理等功能 8、机身尺寸：≥600*660*850mm</t>
  </si>
  <si>
    <t>保险箱</t>
  </si>
  <si>
    <t>智能安全</t>
  </si>
  <si>
    <t>1、产品尺寸≤350*250*250mm 
2、开锁方式：密码、app、指纹、钥匙等多种方式 
3、门型：单开门 
4、使用LED触摸屏控制 
5、报警方式：蜂鸣器报警 
6、具备WiFi远程监控 
7、合金精铸箱体</t>
  </si>
  <si>
    <t>智能音箱</t>
  </si>
  <si>
    <t>全屋智能化</t>
  </si>
  <si>
    <t>1、≥10.1英寸AG类纸屏，防眩光更护眼 
2、待机状态可自动播放艺术画框精选画报 
3、搭配8W扬声器300CC大音腔 
4、≥32GB存储内存 
5、具备丰富课程资源覆盖「幼小初」 
6、同时支持家长绿色管控，具备听歌看剧、视频通话等技能 
7、产品尺寸≤31.3*25.2*14cm 
8、分辨率≥1280*800</t>
  </si>
  <si>
    <t>微波炉</t>
  </si>
  <si>
    <t>1、功率≥900W速热 
2、智能微波变频，加热均匀，一级能效 
3、具备微波加热+光波烧烤的组合功能，可实现一机3用  
4、容量≥23L  
5、产品尺寸≤490*354*287mm 
6、具备变频降噪功能  
7、可智能解冻，可根据食物重量变频解冻 
8、具备智能除味功能</t>
  </si>
  <si>
    <t>翻译机</t>
  </si>
  <si>
    <t>多国语言翻译功能</t>
  </si>
  <si>
    <t xml:space="preserve">具备以下核心功能：
1、语音翻译：覆盖200个国家和地区。按住按键说话即可翻译。2、会话翻译：交流过程中无需任何操作，识别结果和翻译结果将分别显示在主客屏中并会话翻译播报。
3、录音翻译：变身为录音笔，录音结果支持翻译，丰富使用场景。
4、拍照翻译：支持32种语言拍照翻译，中英、中日可离线拍译。并支持全屏模式(整体翻译)和涂抹模式(局部翻译)自由切换。5、同声字幕：翻译机连接电脑配套软件后，即可在电脑播放音视频时加载双语字幕，适合远程学习、观看视频等场景使用。(目前支持中英、中日、中韩、中俄互译) 
6、演讲翻译：佩戴专属领夹麦并连接配套电脑软件时，演说内容及翻译结果可实时显现。也可以连接大屏，方便更多听众阅读双语字幕。
7、屏幕尺寸≥5.05英寸 </t>
  </si>
  <si>
    <t>奶具消毒恒温泡奶机三合一</t>
  </si>
  <si>
    <t>低噪音安全消毒烘干暖奶泡奶</t>
  </si>
  <si>
    <t xml:space="preserve">1、一体式多功能喂养装置：具备消毒、烘干、调奶、恒温壶等功能；  
2、可消杀不少于22种病菌，杀菌率达到99.999% 
3、可预排管道水 
4、可定量定温出水，定量误差≤0.36ml，定温误差≤0.83℃ 
5、具备室温识别，AI智能烘干功能 
6、一体式大触屏，左侧控制：烘干、24小时45℃恒温保管、AI消毒；右侧控制：煮沸除氯、温度、水量、童锁等 
7、消毒箱具备不少于10颗的无汞灯珠，可双层无死角杀菌 </t>
  </si>
  <si>
    <t>1、供水量：开水20升/时，温开水80升/时  
2、水胆容量≥13升 
3、产品尺寸≤53*44*127cm 
4、出水方式：一开水一温水 
5、运行音量≤40分贝 
6、可自动排放隔夜水 
7、具备智能高温杀菌 
8、温开水30-80℃可自动调温 
9、具备定时开关机功能 
10、不少于四级的高精度高效过滤 
11、微电脑LED显示屏，定时控温，多功能实时显示 
12、出水龙头采用全铜耐高温阀芯</t>
  </si>
  <si>
    <t>1、可放置台面使用饮水机，节省落地空间 
2、具备不少于五级的RO过滤反渗透深层净化饮水，更安全健康 3、使用奥氏体316不锈钢发热管，耐酸碱耐腐耐用 
4、具备定时开关机，智能定时开关机等功能，节约用电更省心 5、智能数控屏可显示滤芯寿命，并提醒实时温度和水位  
6、使用304无压内胆，容量不少于10L，食品接触采用食品级304不锈钢 
7、可直接自来水 
8、制水声音小，≤45分贝 
9、产品尺寸≤47*54*72cm 
10、具备童锁功能 
11、一套完整的滤芯使用时长不短于12个月，且配置两套全套滤芯供使用</t>
  </si>
  <si>
    <t>咖啡机</t>
  </si>
  <si>
    <t>全自动多功能多种类</t>
  </si>
  <si>
    <t>1、全自动咖啡机，触控操作，图标+指示灯显示，操作简便  
2、不少于五款的一键式咖啡菜单:拿铁玛奇朵、卡布奇诺、意式浓缩咖啡，咖啡，热水等功能   
3、具备自动奶泡功能，无需手动奶泡，方便快捷  
4、可以一键自动清洗奶缸  
5、不少于13档的研磨程度，不少于3档的豆量选择，不少于3档的咖啡浓度调节 
6、可调节高度的咖啡流出口(90-140mm左右)，适用于不同高度的咖啡杯  
7、可拆卸水箱容积为1.8L，可从咖啡机右前侧轻松取出，便于清洗和续水 
8、具备特色功能：豆粉双用 
9、产品尺寸≤240*440*350mm</t>
  </si>
  <si>
    <t>二、肠内营养配置中心</t>
  </si>
  <si>
    <t>参考链接、品牌型号、规格尺寸功能参数等</t>
  </si>
  <si>
    <t>留样冰箱/冷藏箱柜</t>
  </si>
  <si>
    <t>495*555mm</t>
  </si>
  <si>
    <t>1、品牌：美的 JC-140GEM；
2、冷藏容量：140L；
3、直冷单门侧开门；
4、温度区间：2-18℃；
5、功率：101-200W；
6、电压：220V；
7、尺寸：495*555*1145mm；</t>
  </si>
  <si>
    <t>开水机</t>
  </si>
  <si>
    <t>530*440mm</t>
  </si>
  <si>
    <t>1、品牌：碧丽商用净水器；
2、型号：JO-2D8A-RO|五级反渗透|智能换芯；
3、容量：13L；
4、立式净水、开水一体机，
5、适用人群：小学生50人；
6、开水/温水,5级以上过滤可直饮，支持定时开关机；
7、尺寸：530*440*1270mm；</t>
  </si>
  <si>
    <t>999*60mm</t>
  </si>
  <si>
    <t>1、品牌：澳柯玛双门直冷全冷藏冰箱；
2、型号：VC-660D；
3、温度：1-10℃；
4、功率：285W；
5、容积：632L，温度显示屏实时显温，电脑控温，全铜管，无磁不锈钢、钢化玻璃门；
6、尺寸：1050*620*1850mm；</t>
  </si>
  <si>
    <t>拖鞋烘干机</t>
  </si>
  <si>
    <t>940*410mm</t>
  </si>
  <si>
    <t xml:space="preserve">
1、、容量：800L；
2、尺寸：800*380*1520mm；
3、除湿烘干、紫外线消毒、臭氧杀菌除臭，自动断电、智能温控；</t>
  </si>
  <si>
    <t>三、GCP病房</t>
  </si>
  <si>
    <t>1、台面饮水机；
2、水胆容量大于50升，供水量≥130L/H ,适用人群：60-80人；
2、开水/温水,多重精滤，防干烧、防蒸汽、防缺水、防超温、防超压、防漏水、防漏电；</t>
  </si>
  <si>
    <t>四、静配中心</t>
  </si>
  <si>
    <t>滚筒</t>
  </si>
  <si>
    <t>1、洗涤容量：10kg；
2、产品能效：1级；
3、电机类型：变频电机；
4、洗净比：1.1；
5、除菌方式：UV紫外线+纳米银离子双重除菌；
6、操控方式：旋钮+触控+APP远程智控；
7、贴心设计：筒灯照明+安心童锁；
8、尺寸：595×560×850mm（宽×深×高）；</t>
  </si>
  <si>
    <t>1、烘干容量：10kg；
2、烘干类型：热泵式；
3、多维除菌除螨功能；
4、毛屑过滤功能；
5、贴心设计：筒灯照明+安心童锁；
6、尺寸：595×560×850mm（宽×深×高）；</t>
  </si>
  <si>
    <t>合计金额/元：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</si>
</sst>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7"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6" xfId="0" applyNumberFormat="1" applyBorder="1" applyAlignment="1">
      <alignment horizontal="left" vertical="center" wrapText="1"/>
    </xf>
    <xf numFmtId="176" fontId="0" fillId="0" borderId="7" xfId="0" applyNumberForma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76" fontId="0" fillId="0" borderId="10" xfId="0" applyNumberForma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18.png"/><Relationship Id="rId1" Type="http://schemas.openxmlformats.org/officeDocument/2006/relationships/image" Target="media/image17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7" Type="http://schemas.openxmlformats.org/officeDocument/2006/relationships/image" Target="../media/image16.png"/><Relationship Id="rId16" Type="http://schemas.openxmlformats.org/officeDocument/2006/relationships/image" Target="../media/image15.jpeg"/><Relationship Id="rId15" Type="http://schemas.openxmlformats.org/officeDocument/2006/relationships/image" Target="../media/image14.jpeg"/><Relationship Id="rId14" Type="http://schemas.openxmlformats.org/officeDocument/2006/relationships/image" Target="../media/image13.jpeg"/><Relationship Id="rId13" Type="http://schemas.openxmlformats.org/officeDocument/2006/relationships/image" Target="../media/image12.jpeg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476250</xdr:colOff>
      <xdr:row>3</xdr:row>
      <xdr:rowOff>142240</xdr:rowOff>
    </xdr:from>
    <xdr:ext cx="1485900" cy="1582330"/>
    <xdr:pic>
      <xdr:nvPicPr>
        <xdr:cNvPr id="2" name="1"/>
        <xdr:cNvPicPr/>
      </xdr:nvPicPr>
      <xdr:blipFill>
        <a:blip r:embed="rId1" r:link="rId2"/>
        <a:stretch>
          <a:fillRect/>
        </a:stretch>
      </xdr:blipFill>
      <xdr:spPr>
        <a:xfrm>
          <a:off x="8829675" y="1618615"/>
          <a:ext cx="1485900" cy="1581785"/>
        </a:xfrm>
        <a:prstGeom prst="rect">
          <a:avLst/>
        </a:prstGeom>
      </xdr:spPr>
    </xdr:pic>
    <xdr:clientData/>
  </xdr:oneCellAnchor>
  <xdr:oneCellAnchor>
    <xdr:from>
      <xdr:col>5</xdr:col>
      <xdr:colOff>626745</xdr:colOff>
      <xdr:row>4</xdr:row>
      <xdr:rowOff>704850</xdr:rowOff>
    </xdr:from>
    <xdr:ext cx="1553845" cy="2381885"/>
    <xdr:pic>
      <xdr:nvPicPr>
        <xdr:cNvPr id="3" name="2"/>
        <xdr:cNvPicPr/>
      </xdr:nvPicPr>
      <xdr:blipFill>
        <a:blip r:embed="rId3" r:link="rId2"/>
        <a:stretch>
          <a:fillRect/>
        </a:stretch>
      </xdr:blipFill>
      <xdr:spPr>
        <a:xfrm>
          <a:off x="8980170" y="4143375"/>
          <a:ext cx="1553845" cy="2381885"/>
        </a:xfrm>
        <a:prstGeom prst="rect">
          <a:avLst/>
        </a:prstGeom>
      </xdr:spPr>
    </xdr:pic>
    <xdr:clientData/>
  </xdr:oneCellAnchor>
  <xdr:oneCellAnchor>
    <xdr:from>
      <xdr:col>5</xdr:col>
      <xdr:colOff>514350</xdr:colOff>
      <xdr:row>6</xdr:row>
      <xdr:rowOff>274795</xdr:rowOff>
    </xdr:from>
    <xdr:ext cx="1485900" cy="1355410"/>
    <xdr:pic>
      <xdr:nvPicPr>
        <xdr:cNvPr id="4" name="3"/>
        <xdr:cNvPicPr/>
      </xdr:nvPicPr>
      <xdr:blipFill>
        <a:blip r:embed="rId4" r:link="rId2"/>
        <a:stretch>
          <a:fillRect/>
        </a:stretch>
      </xdr:blipFill>
      <xdr:spPr>
        <a:xfrm>
          <a:off x="8867775" y="7637145"/>
          <a:ext cx="1485900" cy="1355725"/>
        </a:xfrm>
        <a:prstGeom prst="rect">
          <a:avLst/>
        </a:prstGeom>
      </xdr:spPr>
    </xdr:pic>
    <xdr:clientData/>
  </xdr:oneCellAnchor>
  <xdr:oneCellAnchor>
    <xdr:from>
      <xdr:col>5</xdr:col>
      <xdr:colOff>523875</xdr:colOff>
      <xdr:row>7</xdr:row>
      <xdr:rowOff>114926</xdr:rowOff>
    </xdr:from>
    <xdr:ext cx="1485900" cy="1827548"/>
    <xdr:pic>
      <xdr:nvPicPr>
        <xdr:cNvPr id="5" name="4"/>
        <xdr:cNvPicPr/>
      </xdr:nvPicPr>
      <xdr:blipFill>
        <a:blip r:embed="rId5" r:link="rId2"/>
        <a:stretch>
          <a:fillRect/>
        </a:stretch>
      </xdr:blipFill>
      <xdr:spPr>
        <a:xfrm>
          <a:off x="8877300" y="9439275"/>
          <a:ext cx="1485900" cy="1828165"/>
        </a:xfrm>
        <a:prstGeom prst="rect">
          <a:avLst/>
        </a:prstGeom>
      </xdr:spPr>
    </xdr:pic>
    <xdr:clientData/>
  </xdr:oneCellAnchor>
  <xdr:oneCellAnchor>
    <xdr:from>
      <xdr:col>5</xdr:col>
      <xdr:colOff>504825</xdr:colOff>
      <xdr:row>8</xdr:row>
      <xdr:rowOff>484820</xdr:rowOff>
    </xdr:from>
    <xdr:ext cx="1485900" cy="1030610"/>
    <xdr:pic>
      <xdr:nvPicPr>
        <xdr:cNvPr id="6" name="5"/>
        <xdr:cNvPicPr/>
      </xdr:nvPicPr>
      <xdr:blipFill>
        <a:blip r:embed="rId6" r:link="rId2"/>
        <a:stretch>
          <a:fillRect/>
        </a:stretch>
      </xdr:blipFill>
      <xdr:spPr>
        <a:xfrm>
          <a:off x="8858250" y="11771630"/>
          <a:ext cx="1485900" cy="1030605"/>
        </a:xfrm>
        <a:prstGeom prst="rect">
          <a:avLst/>
        </a:prstGeom>
      </xdr:spPr>
    </xdr:pic>
    <xdr:clientData/>
  </xdr:oneCellAnchor>
  <xdr:oneCellAnchor>
    <xdr:from>
      <xdr:col>5</xdr:col>
      <xdr:colOff>514350</xdr:colOff>
      <xdr:row>9</xdr:row>
      <xdr:rowOff>28493</xdr:rowOff>
    </xdr:from>
    <xdr:ext cx="1485900" cy="1886113"/>
    <xdr:pic>
      <xdr:nvPicPr>
        <xdr:cNvPr id="7" name="6"/>
        <xdr:cNvPicPr/>
      </xdr:nvPicPr>
      <xdr:blipFill>
        <a:blip r:embed="rId7" r:link="rId2"/>
        <a:stretch>
          <a:fillRect/>
        </a:stretch>
      </xdr:blipFill>
      <xdr:spPr>
        <a:xfrm>
          <a:off x="8867775" y="13277215"/>
          <a:ext cx="1485900" cy="1886585"/>
        </a:xfrm>
        <a:prstGeom prst="rect">
          <a:avLst/>
        </a:prstGeom>
      </xdr:spPr>
    </xdr:pic>
    <xdr:clientData/>
  </xdr:oneCellAnchor>
  <xdr:oneCellAnchor>
    <xdr:from>
      <xdr:col>5</xdr:col>
      <xdr:colOff>457200</xdr:colOff>
      <xdr:row>10</xdr:row>
      <xdr:rowOff>313052</xdr:rowOff>
    </xdr:from>
    <xdr:ext cx="1485900" cy="1297946"/>
    <xdr:pic>
      <xdr:nvPicPr>
        <xdr:cNvPr id="8" name="7"/>
        <xdr:cNvPicPr/>
      </xdr:nvPicPr>
      <xdr:blipFill>
        <a:blip r:embed="rId8" r:link="rId2"/>
        <a:stretch>
          <a:fillRect/>
        </a:stretch>
      </xdr:blipFill>
      <xdr:spPr>
        <a:xfrm>
          <a:off x="8810625" y="16076295"/>
          <a:ext cx="1485900" cy="1298575"/>
        </a:xfrm>
        <a:prstGeom prst="rect">
          <a:avLst/>
        </a:prstGeom>
      </xdr:spPr>
    </xdr:pic>
    <xdr:clientData/>
  </xdr:oneCellAnchor>
  <xdr:oneCellAnchor>
    <xdr:from>
      <xdr:col>5</xdr:col>
      <xdr:colOff>457200</xdr:colOff>
      <xdr:row>11</xdr:row>
      <xdr:rowOff>321769</xdr:rowOff>
    </xdr:from>
    <xdr:ext cx="1485900" cy="1490062"/>
    <xdr:pic>
      <xdr:nvPicPr>
        <xdr:cNvPr id="9" name="8"/>
        <xdr:cNvPicPr/>
      </xdr:nvPicPr>
      <xdr:blipFill>
        <a:blip r:embed="rId9" r:link="rId2"/>
        <a:stretch>
          <a:fillRect/>
        </a:stretch>
      </xdr:blipFill>
      <xdr:spPr>
        <a:xfrm>
          <a:off x="8810625" y="18047335"/>
          <a:ext cx="1485900" cy="1490345"/>
        </a:xfrm>
        <a:prstGeom prst="rect">
          <a:avLst/>
        </a:prstGeom>
      </xdr:spPr>
    </xdr:pic>
    <xdr:clientData/>
  </xdr:oneCellAnchor>
  <xdr:oneCellAnchor>
    <xdr:from>
      <xdr:col>5</xdr:col>
      <xdr:colOff>428625</xdr:colOff>
      <xdr:row>12</xdr:row>
      <xdr:rowOff>241935</xdr:rowOff>
    </xdr:from>
    <xdr:ext cx="1485900" cy="1440179"/>
    <xdr:pic>
      <xdr:nvPicPr>
        <xdr:cNvPr id="10" name="9"/>
        <xdr:cNvPicPr/>
      </xdr:nvPicPr>
      <xdr:blipFill>
        <a:blip r:embed="rId10" r:link="rId2"/>
        <a:stretch>
          <a:fillRect/>
        </a:stretch>
      </xdr:blipFill>
      <xdr:spPr>
        <a:xfrm>
          <a:off x="8782050" y="19930110"/>
          <a:ext cx="1485900" cy="1439545"/>
        </a:xfrm>
        <a:prstGeom prst="rect">
          <a:avLst/>
        </a:prstGeom>
      </xdr:spPr>
    </xdr:pic>
    <xdr:clientData/>
  </xdr:oneCellAnchor>
  <xdr:oneCellAnchor>
    <xdr:from>
      <xdr:col>5</xdr:col>
      <xdr:colOff>311304</xdr:colOff>
      <xdr:row>13</xdr:row>
      <xdr:rowOff>352425</xdr:rowOff>
    </xdr:from>
    <xdr:ext cx="1069821" cy="1238250"/>
    <xdr:pic>
      <xdr:nvPicPr>
        <xdr:cNvPr id="11" name="10"/>
        <xdr:cNvPicPr/>
      </xdr:nvPicPr>
      <xdr:blipFill>
        <a:blip r:embed="rId11" r:link="rId2"/>
        <a:stretch>
          <a:fillRect/>
        </a:stretch>
      </xdr:blipFill>
      <xdr:spPr>
        <a:xfrm>
          <a:off x="8664575" y="22339300"/>
          <a:ext cx="1069975" cy="1238250"/>
        </a:xfrm>
        <a:prstGeom prst="rect">
          <a:avLst/>
        </a:prstGeom>
      </xdr:spPr>
    </xdr:pic>
    <xdr:clientData/>
  </xdr:oneCellAnchor>
  <xdr:oneCellAnchor>
    <xdr:from>
      <xdr:col>5</xdr:col>
      <xdr:colOff>1609725</xdr:colOff>
      <xdr:row>13</xdr:row>
      <xdr:rowOff>409575</xdr:rowOff>
    </xdr:from>
    <xdr:ext cx="1209675" cy="1304925"/>
    <xdr:pic>
      <xdr:nvPicPr>
        <xdr:cNvPr id="12" name="11"/>
        <xdr:cNvPicPr/>
      </xdr:nvPicPr>
      <xdr:blipFill>
        <a:blip r:embed="rId12" r:link="rId2"/>
        <a:stretch>
          <a:fillRect/>
        </a:stretch>
      </xdr:blipFill>
      <xdr:spPr>
        <a:xfrm>
          <a:off x="9963150" y="22396450"/>
          <a:ext cx="1209675" cy="1304925"/>
        </a:xfrm>
        <a:prstGeom prst="rect">
          <a:avLst/>
        </a:prstGeom>
      </xdr:spPr>
    </xdr:pic>
    <xdr:clientData/>
  </xdr:oneCellAnchor>
  <xdr:oneCellAnchor>
    <xdr:from>
      <xdr:col>5</xdr:col>
      <xdr:colOff>606425</xdr:colOff>
      <xdr:row>16</xdr:row>
      <xdr:rowOff>95250</xdr:rowOff>
    </xdr:from>
    <xdr:ext cx="1777365" cy="1590675"/>
    <xdr:pic>
      <xdr:nvPicPr>
        <xdr:cNvPr id="17" name="2"/>
        <xdr:cNvPicPr/>
      </xdr:nvPicPr>
      <xdr:blipFill>
        <a:blip r:embed="rId13" r:link="rId2"/>
        <a:stretch>
          <a:fillRect/>
        </a:stretch>
      </xdr:blipFill>
      <xdr:spPr>
        <a:xfrm>
          <a:off x="8959850" y="25765125"/>
          <a:ext cx="1777365" cy="1590675"/>
        </a:xfrm>
        <a:prstGeom prst="rect">
          <a:avLst/>
        </a:prstGeom>
      </xdr:spPr>
    </xdr:pic>
    <xdr:clientData/>
  </xdr:oneCellAnchor>
  <xdr:oneCellAnchor>
    <xdr:from>
      <xdr:col>5</xdr:col>
      <xdr:colOff>547370</xdr:colOff>
      <xdr:row>17</xdr:row>
      <xdr:rowOff>180340</xdr:rowOff>
    </xdr:from>
    <xdr:ext cx="1913890" cy="1647825"/>
    <xdr:pic>
      <xdr:nvPicPr>
        <xdr:cNvPr id="18" name="3"/>
        <xdr:cNvPicPr/>
      </xdr:nvPicPr>
      <xdr:blipFill>
        <a:blip r:embed="rId14" r:link="rId2"/>
        <a:stretch>
          <a:fillRect/>
        </a:stretch>
      </xdr:blipFill>
      <xdr:spPr>
        <a:xfrm>
          <a:off x="8900795" y="27717115"/>
          <a:ext cx="1913890" cy="1647825"/>
        </a:xfrm>
        <a:prstGeom prst="rect">
          <a:avLst/>
        </a:prstGeom>
      </xdr:spPr>
    </xdr:pic>
    <xdr:clientData/>
  </xdr:oneCellAnchor>
  <xdr:oneCellAnchor>
    <xdr:from>
      <xdr:col>5</xdr:col>
      <xdr:colOff>247015</xdr:colOff>
      <xdr:row>18</xdr:row>
      <xdr:rowOff>118745</xdr:rowOff>
    </xdr:from>
    <xdr:ext cx="2038350" cy="1543050"/>
    <xdr:pic>
      <xdr:nvPicPr>
        <xdr:cNvPr id="19" name="4"/>
        <xdr:cNvPicPr/>
      </xdr:nvPicPr>
      <xdr:blipFill>
        <a:blip r:embed="rId15" r:link="rId2"/>
        <a:stretch>
          <a:fillRect/>
        </a:stretch>
      </xdr:blipFill>
      <xdr:spPr>
        <a:xfrm>
          <a:off x="8600440" y="29617670"/>
          <a:ext cx="2038350" cy="1543050"/>
        </a:xfrm>
        <a:prstGeom prst="rect">
          <a:avLst/>
        </a:prstGeom>
      </xdr:spPr>
    </xdr:pic>
    <xdr:clientData/>
  </xdr:oneCellAnchor>
  <xdr:oneCellAnchor>
    <xdr:from>
      <xdr:col>5</xdr:col>
      <xdr:colOff>370840</xdr:colOff>
      <xdr:row>19</xdr:row>
      <xdr:rowOff>167640</xdr:rowOff>
    </xdr:from>
    <xdr:ext cx="1896110" cy="1567815"/>
    <xdr:pic>
      <xdr:nvPicPr>
        <xdr:cNvPr id="20" name="5"/>
        <xdr:cNvPicPr/>
      </xdr:nvPicPr>
      <xdr:blipFill>
        <a:blip r:embed="rId16" r:link="rId2"/>
        <a:stretch>
          <a:fillRect/>
        </a:stretch>
      </xdr:blipFill>
      <xdr:spPr>
        <a:xfrm>
          <a:off x="8724265" y="31628715"/>
          <a:ext cx="1896110" cy="1567815"/>
        </a:xfrm>
        <a:prstGeom prst="rect">
          <a:avLst/>
        </a:prstGeom>
      </xdr:spPr>
    </xdr:pic>
    <xdr:clientData/>
  </xdr:oneCellAnchor>
  <xdr:oneCellAnchor>
    <xdr:from>
      <xdr:col>5</xdr:col>
      <xdr:colOff>542925</xdr:colOff>
      <xdr:row>21</xdr:row>
      <xdr:rowOff>200025</xdr:rowOff>
    </xdr:from>
    <xdr:ext cx="1942465" cy="1580515"/>
    <xdr:pic>
      <xdr:nvPicPr>
        <xdr:cNvPr id="21" name="1"/>
        <xdr:cNvPicPr/>
      </xdr:nvPicPr>
      <xdr:blipFill>
        <a:blip r:embed="rId17" r:link="rId2"/>
        <a:stretch>
          <a:fillRect/>
        </a:stretch>
      </xdr:blipFill>
      <xdr:spPr>
        <a:xfrm>
          <a:off x="8896350" y="34270950"/>
          <a:ext cx="1942465" cy="15805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zoomScale="115" zoomScaleNormal="115" workbookViewId="0">
      <selection activeCell="J4" sqref="J4"/>
    </sheetView>
  </sheetViews>
  <sheetFormatPr defaultColWidth="13.7142857142857" defaultRowHeight="18" customHeight="1" outlineLevelCol="7"/>
  <cols>
    <col min="1" max="1" width="10" style="1" customWidth="1"/>
    <col min="2" max="2" width="23.4285714285714" style="1" customWidth="1"/>
    <col min="3" max="3" width="13.1428571428571" style="1" customWidth="1"/>
    <col min="4" max="4" width="24.8571428571429" style="1" customWidth="1"/>
    <col min="5" max="5" width="53.8571428571429" style="2" customWidth="1"/>
    <col min="6" max="6" width="41.2857142857143" style="1" customWidth="1"/>
    <col min="7" max="7" width="17.5714285714286" style="1" customWidth="1"/>
    <col min="8" max="8" width="15.5714285714286" style="1" customWidth="1"/>
    <col min="9" max="27" width="13.7142857142857" style="1"/>
  </cols>
  <sheetData>
    <row r="1" ht="42" customHeight="1" spans="1:8">
      <c r="A1" s="3" t="s">
        <v>0</v>
      </c>
      <c r="B1" s="4"/>
      <c r="C1" s="4"/>
      <c r="D1" s="4"/>
      <c r="E1" s="5"/>
      <c r="F1" s="4"/>
      <c r="G1" s="4"/>
      <c r="H1" s="4"/>
    </row>
    <row r="2" ht="42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32.2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</row>
    <row r="4" ht="154.5" customHeight="1" spans="1:8">
      <c r="A4" s="9">
        <v>1</v>
      </c>
      <c r="B4" s="9" t="s">
        <v>10</v>
      </c>
      <c r="C4" s="9">
        <v>19</v>
      </c>
      <c r="D4" s="9" t="s">
        <v>11</v>
      </c>
      <c r="E4" s="10" t="s">
        <v>12</v>
      </c>
      <c r="F4" s="9"/>
      <c r="G4" s="9"/>
      <c r="H4" s="9"/>
    </row>
    <row r="5" ht="154.5" customHeight="1" spans="1:8">
      <c r="A5" s="9">
        <v>2</v>
      </c>
      <c r="B5" s="9" t="s">
        <v>13</v>
      </c>
      <c r="C5" s="9">
        <v>1</v>
      </c>
      <c r="D5" s="9" t="s">
        <v>14</v>
      </c>
      <c r="E5" s="10" t="s">
        <v>15</v>
      </c>
      <c r="F5" s="9"/>
      <c r="G5" s="9"/>
      <c r="H5" s="9"/>
    </row>
    <row r="6" ht="154.5" customHeight="1" spans="1:8">
      <c r="A6" s="9">
        <v>3</v>
      </c>
      <c r="B6" s="9" t="s">
        <v>16</v>
      </c>
      <c r="C6" s="9">
        <v>1</v>
      </c>
      <c r="D6" s="9" t="s">
        <v>14</v>
      </c>
      <c r="E6" s="10" t="s">
        <v>17</v>
      </c>
      <c r="F6" s="11"/>
      <c r="G6" s="9"/>
      <c r="H6" s="9"/>
    </row>
    <row r="7" ht="154.5" customHeight="1" spans="1:8">
      <c r="A7" s="9">
        <v>4</v>
      </c>
      <c r="B7" s="12" t="s">
        <v>18</v>
      </c>
      <c r="C7" s="9">
        <v>19</v>
      </c>
      <c r="D7" s="9" t="s">
        <v>19</v>
      </c>
      <c r="E7" s="10" t="s">
        <v>20</v>
      </c>
      <c r="F7" s="9"/>
      <c r="G7" s="9"/>
      <c r="H7" s="9"/>
    </row>
    <row r="8" ht="154.5" customHeight="1" spans="1:8">
      <c r="A8" s="9">
        <v>5</v>
      </c>
      <c r="B8" s="9" t="s">
        <v>21</v>
      </c>
      <c r="C8" s="9">
        <v>19</v>
      </c>
      <c r="D8" s="9" t="s">
        <v>22</v>
      </c>
      <c r="E8" s="10" t="s">
        <v>23</v>
      </c>
      <c r="F8" s="9"/>
      <c r="G8" s="9"/>
      <c r="H8" s="9"/>
    </row>
    <row r="9" ht="154.5" customHeight="1" spans="1:8">
      <c r="A9" s="9">
        <v>6</v>
      </c>
      <c r="B9" s="9" t="s">
        <v>24</v>
      </c>
      <c r="C9" s="9">
        <v>3</v>
      </c>
      <c r="D9" s="9" t="s">
        <v>14</v>
      </c>
      <c r="E9" s="10" t="s">
        <v>25</v>
      </c>
      <c r="F9" s="9"/>
      <c r="G9" s="9"/>
      <c r="H9" s="9"/>
    </row>
    <row r="10" ht="198" customHeight="1" spans="1:8">
      <c r="A10" s="9">
        <v>7</v>
      </c>
      <c r="B10" s="9" t="s">
        <v>26</v>
      </c>
      <c r="C10" s="9">
        <v>2</v>
      </c>
      <c r="D10" s="9" t="s">
        <v>27</v>
      </c>
      <c r="E10" s="10" t="s">
        <v>28</v>
      </c>
      <c r="F10" s="9"/>
      <c r="G10" s="9"/>
      <c r="H10" s="9"/>
    </row>
    <row r="11" ht="154.5" customHeight="1" spans="1:8">
      <c r="A11" s="9">
        <v>8</v>
      </c>
      <c r="B11" s="9" t="s">
        <v>29</v>
      </c>
      <c r="C11" s="9">
        <v>6</v>
      </c>
      <c r="D11" s="9" t="s">
        <v>30</v>
      </c>
      <c r="E11" s="10" t="s">
        <v>31</v>
      </c>
      <c r="F11" s="9"/>
      <c r="G11" s="9"/>
      <c r="H11" s="9"/>
    </row>
    <row r="12" ht="154.5" customHeight="1" spans="1:8">
      <c r="A12" s="9">
        <v>9</v>
      </c>
      <c r="B12" s="9" t="s">
        <v>10</v>
      </c>
      <c r="C12" s="9">
        <v>1</v>
      </c>
      <c r="D12" s="9" t="s">
        <v>11</v>
      </c>
      <c r="E12" s="10" t="s">
        <v>32</v>
      </c>
      <c r="F12" s="9"/>
      <c r="G12" s="9"/>
      <c r="H12" s="9"/>
    </row>
    <row r="13" ht="181" customHeight="1" spans="1:8">
      <c r="A13" s="9">
        <v>10</v>
      </c>
      <c r="B13" s="13" t="s">
        <v>10</v>
      </c>
      <c r="C13" s="9">
        <v>2</v>
      </c>
      <c r="D13" s="13" t="s">
        <v>11</v>
      </c>
      <c r="E13" s="14" t="s">
        <v>33</v>
      </c>
      <c r="F13" s="13"/>
      <c r="G13" s="9"/>
      <c r="H13" s="9"/>
    </row>
    <row r="14" ht="200" customHeight="1" spans="1:8">
      <c r="A14" s="9">
        <v>11</v>
      </c>
      <c r="B14" s="9" t="s">
        <v>34</v>
      </c>
      <c r="C14" s="9">
        <v>2</v>
      </c>
      <c r="D14" s="9" t="s">
        <v>35</v>
      </c>
      <c r="E14" s="10" t="s">
        <v>36</v>
      </c>
      <c r="F14" s="9"/>
      <c r="G14" s="9"/>
      <c r="H14" s="9"/>
    </row>
    <row r="15" ht="44" customHeight="1" spans="1:8">
      <c r="A15" s="15" t="s">
        <v>37</v>
      </c>
      <c r="B15" s="6"/>
      <c r="C15" s="6"/>
      <c r="D15" s="6"/>
      <c r="E15" s="6"/>
      <c r="F15" s="6"/>
      <c r="G15" s="6"/>
      <c r="H15" s="6"/>
    </row>
    <row r="16" ht="46" customHeight="1" spans="1:8">
      <c r="A16" s="16" t="s">
        <v>2</v>
      </c>
      <c r="B16" s="16" t="s">
        <v>3</v>
      </c>
      <c r="C16" s="16" t="s">
        <v>4</v>
      </c>
      <c r="D16" s="16" t="s">
        <v>5</v>
      </c>
      <c r="E16" s="17" t="s">
        <v>38</v>
      </c>
      <c r="F16" s="18" t="s">
        <v>7</v>
      </c>
      <c r="G16" s="9"/>
      <c r="H16" s="9"/>
    </row>
    <row r="17" ht="147" customHeight="1" spans="1:8">
      <c r="A17" s="19">
        <v>1</v>
      </c>
      <c r="B17" s="19" t="s">
        <v>39</v>
      </c>
      <c r="C17" s="19">
        <v>1</v>
      </c>
      <c r="D17" s="19" t="s">
        <v>40</v>
      </c>
      <c r="E17" s="20" t="s">
        <v>41</v>
      </c>
      <c r="F17" s="21"/>
      <c r="G17" s="9"/>
      <c r="H17" s="9"/>
    </row>
    <row r="18" ht="154.5" customHeight="1" spans="1:8">
      <c r="A18" s="19">
        <v>2</v>
      </c>
      <c r="B18" s="22" t="s">
        <v>42</v>
      </c>
      <c r="C18" s="22">
        <v>1</v>
      </c>
      <c r="D18" s="22" t="s">
        <v>43</v>
      </c>
      <c r="E18" s="23" t="s">
        <v>44</v>
      </c>
      <c r="F18" s="21"/>
      <c r="G18" s="9"/>
      <c r="H18" s="9"/>
    </row>
    <row r="19" ht="154.5" customHeight="1" spans="1:8">
      <c r="A19" s="19">
        <v>3</v>
      </c>
      <c r="B19" s="19" t="s">
        <v>39</v>
      </c>
      <c r="C19" s="19">
        <v>1</v>
      </c>
      <c r="D19" s="19" t="s">
        <v>45</v>
      </c>
      <c r="E19" s="20" t="s">
        <v>46</v>
      </c>
      <c r="F19" s="21"/>
      <c r="G19" s="9"/>
      <c r="H19" s="9"/>
    </row>
    <row r="20" ht="154.5" customHeight="1" spans="1:8">
      <c r="A20" s="19">
        <v>4</v>
      </c>
      <c r="B20" s="19" t="s">
        <v>47</v>
      </c>
      <c r="C20" s="19">
        <v>1</v>
      </c>
      <c r="D20" s="24" t="s">
        <v>48</v>
      </c>
      <c r="E20" s="10" t="s">
        <v>49</v>
      </c>
      <c r="F20" s="25"/>
      <c r="G20" s="9"/>
      <c r="H20" s="9"/>
    </row>
    <row r="21" ht="51" customHeight="1" spans="1:8">
      <c r="A21" s="15" t="s">
        <v>50</v>
      </c>
      <c r="B21" s="6"/>
      <c r="C21" s="6"/>
      <c r="D21" s="6"/>
      <c r="E21" s="6"/>
      <c r="F21" s="6"/>
      <c r="G21" s="6"/>
      <c r="H21" s="6"/>
    </row>
    <row r="22" ht="154.5" customHeight="1" spans="1:8">
      <c r="A22" s="26">
        <v>1</v>
      </c>
      <c r="B22" s="19" t="s">
        <v>10</v>
      </c>
      <c r="C22" s="19">
        <v>1</v>
      </c>
      <c r="D22" s="19" t="s">
        <v>11</v>
      </c>
      <c r="E22" s="20" t="s">
        <v>51</v>
      </c>
      <c r="F22" s="27"/>
      <c r="G22" s="27"/>
      <c r="H22" s="21"/>
    </row>
    <row r="23" ht="58" customHeight="1" spans="1:8">
      <c r="A23" s="15" t="s">
        <v>52</v>
      </c>
      <c r="B23" s="6"/>
      <c r="C23" s="6"/>
      <c r="D23" s="6"/>
      <c r="E23" s="6"/>
      <c r="F23" s="6"/>
      <c r="G23" s="6"/>
      <c r="H23" s="6"/>
    </row>
    <row r="24" ht="154.5" customHeight="1" spans="1:8">
      <c r="A24" s="9">
        <v>1</v>
      </c>
      <c r="B24" s="9" t="s">
        <v>13</v>
      </c>
      <c r="C24" s="9">
        <v>1</v>
      </c>
      <c r="D24" s="9" t="s">
        <v>53</v>
      </c>
      <c r="E24" s="28" t="s">
        <v>54</v>
      </c>
      <c r="F24" s="29" t="str">
        <f>_xlfn.DISPIMG("ID_8EF74F8A3F0D41CE9CE6D67CF3EBE6E5",1)</f>
        <v>=DISPIMG("ID_8EF74F8A3F0D41CE9CE6D67CF3EBE6E5",1)</v>
      </c>
      <c r="G24" s="30"/>
      <c r="H24" s="31"/>
    </row>
    <row r="25" ht="154.5" customHeight="1" spans="1:8">
      <c r="A25" s="9">
        <v>2</v>
      </c>
      <c r="B25" s="9" t="s">
        <v>16</v>
      </c>
      <c r="C25" s="9">
        <v>1</v>
      </c>
      <c r="D25" s="9" t="s">
        <v>53</v>
      </c>
      <c r="E25" s="28" t="s">
        <v>55</v>
      </c>
      <c r="F25" s="29" t="str">
        <f>_xlfn.DISPIMG("ID_35B3BFAA8A22463DA5EF871D4A438E0C",1)</f>
        <v>=DISPIMG("ID_35B3BFAA8A22463DA5EF871D4A438E0C",1)</v>
      </c>
      <c r="G25" s="30"/>
      <c r="H25" s="31"/>
    </row>
    <row r="26" ht="57" customHeight="1" spans="1:8">
      <c r="A26" s="32" t="s">
        <v>56</v>
      </c>
      <c r="B26" s="32"/>
      <c r="C26" s="32"/>
      <c r="D26" s="32"/>
      <c r="E26" s="33"/>
      <c r="F26" s="32"/>
      <c r="G26" s="32"/>
      <c r="H26" s="34"/>
    </row>
  </sheetData>
  <mergeCells count="7">
    <mergeCell ref="A1:H1"/>
    <mergeCell ref="A2:H2"/>
    <mergeCell ref="A15:H15"/>
    <mergeCell ref="A21:H21"/>
    <mergeCell ref="A23:H23"/>
    <mergeCell ref="A26:G26"/>
    <mergeCell ref="F5:F6"/>
  </mergeCells>
  <pageMargins left="0.7" right="0.7" top="0.75" bottom="0.75" header="0.3" footer="0.3"/>
  <pageSetup paperSize="9" scale="73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史杰远</cp:lastModifiedBy>
  <dcterms:created xsi:type="dcterms:W3CDTF">2024-12-13T09:31:00Z</dcterms:created>
  <cp:lastPrinted>2024-12-13T01:43:00Z</cp:lastPrinted>
  <dcterms:modified xsi:type="dcterms:W3CDTF">2025-01-16T09:14:11Z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EA73C3888C6E483BBE8633FBA78D450C_13</vt:lpwstr>
  </property>
  <property fmtid="{D5CDD505-2E9C-101B-9397-08002B2CF9AE}" pid="3" name="KSOProductBuildVer">
    <vt:lpwstr>2052-12.1.0.19302</vt:lpwstr>
  </property>
</Properties>
</file>